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<sst xmlns="http://schemas.openxmlformats.org/spreadsheetml/2006/main" count="108" uniqueCount="67">
  <si>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</si>
  <si>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</si>
  <si>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</si>
  <si>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</si>
  <si>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</si>
  <si>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</si>
  <si>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</si>
  <si>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</si>
  <si>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</si>
  <si>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</si>
  <si>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</si>
  <si>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</si>
  <si>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</si>
  <si>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</si>
  <si>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</si>
  <si>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</si>
  <si>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</si>
  <si>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F</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</si>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</sst>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41" activeCellId="0" sqref="G41"/>
    </sheetView>
  </sheetViews>
  <sheetFormatPr defaultColWidth="10.50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45050</v>
      </c>
      <c r="G1" s="6" t="s">
        <v>3</v>
      </c>
    </row>
    <row r="2" customFormat="false" ht="13.8" hidden="true" customHeight="false" outlineLevel="0" collapsed="false">
      <c r="D2" s="7" t="n">
        <f aca="false">COUNTA(G3:IV3)</f>
        <v>1</v>
      </c>
      <c r="E2" s="7"/>
      <c r="F2" s="7"/>
    </row>
    <row r="3" s="8" customFormat="true" ht="40.25" hidden="false" customHeight="false" outlineLevel="0" collapsed="false">
      <c r="A3" s="8" t="s">
        <v>4</v>
      </c>
      <c r="B3" s="8" t="s">
        <v>5</v>
      </c>
      <c r="C3" s="8" t="s">
        <v>6</v>
      </c>
      <c r="D3" s="8" t="s">
        <v>7</v>
      </c>
      <c r="F3" s="8" t="s">
        <v>8</v>
      </c>
      <c r="G3" s="8" t="s">
        <v>9</v>
      </c>
      <c r="H3" s="9"/>
      <c r="I3" s="9"/>
      <c r="J3" s="9"/>
      <c r="K3" s="9"/>
      <c r="IV3" s="1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0</v>
      </c>
      <c r="B9" s="11" t="n">
        <f aca="false">D$2</f>
        <v>1</v>
      </c>
      <c r="C9" s="12" t="n">
        <f aca="true">(COUNTIF(G9:OFFSET(G9,0,$D$2-1),"P")/$D$2)+(COUNTIF(G9:OFFSET(G9,0,$D$2-1),"X")/$D$2)</f>
        <v>0</v>
      </c>
      <c r="D9" s="13" t="str">
        <f aca="false">IF($C9&gt;=0.5,"PRESENTE","AUSENTE")</f>
        <v>AUSENTE</v>
      </c>
      <c r="E9" s="13" t="str">
        <f aca="false">IF($C9&gt;=0.5,"P","F")</f>
        <v>F</v>
      </c>
      <c r="F9" s="14" t="s">
        <v>16</v>
      </c>
      <c r="G9" s="15" t="s">
        <v>17</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18</v>
      </c>
      <c r="G10" s="15" t="s">
        <v>11</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19</v>
      </c>
      <c r="G11" s="15" t="s">
        <v>11</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20</v>
      </c>
      <c r="G12" s="15" t="s">
        <v>11</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21</v>
      </c>
      <c r="G13" s="15" t="s">
        <v>11</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22</v>
      </c>
      <c r="G14" s="15" t="s">
        <v>11</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23</v>
      </c>
      <c r="G15" s="15" t="s">
        <v>11</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24</v>
      </c>
      <c r="G16" s="15" t="s">
        <v>11</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25</v>
      </c>
      <c r="G17" s="15" t="s">
        <v>11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26</v>
      </c>
      <c r="G18" s="15" t="s">
        <v>11</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27</v>
      </c>
      <c r="G19" s="15" t="s">
        <v>11</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28</v>
      </c>
      <c r="G20" s="15" t="s">
        <v>11</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29</v>
      </c>
      <c r="G21" s="15" t="s">
        <v>11</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30</v>
      </c>
      <c r="G22" s="15" t="s">
        <v>11</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31</v>
      </c>
      <c r="G23" s="15" t="s">
        <v>11</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32</v>
      </c>
      <c r="G24" s="15" t="s">
        <v>11</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33</v>
      </c>
      <c r="G25" s="15" t="s">
        <v>11</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34</v>
      </c>
      <c r="G26" s="15" t="s">
        <v>11</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35</v>
      </c>
      <c r="G27" s="15" t="s">
        <v>11</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36</v>
      </c>
      <c r="G28" s="15" t="s">
        <v>11</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37</v>
      </c>
      <c r="G29" s="15" t="s">
        <v>11</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38</v>
      </c>
      <c r="G30" s="15" t="s">
        <v>11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39</v>
      </c>
      <c r="G31" s="15" t="s">
        <v>11</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40</v>
      </c>
      <c r="G32" s="15" t="s">
        <v>11</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41</v>
      </c>
      <c r="G33" s="15" t="s">
        <v>11</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42</v>
      </c>
      <c r="G34" s="15" t="s">
        <v>11</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43</v>
      </c>
      <c r="G35" s="15" t="s">
        <v>11</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44</v>
      </c>
      <c r="G36" s="15" t="s">
        <v>11</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45</v>
      </c>
      <c r="G37" s="15" t="s">
        <v>11</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46</v>
      </c>
      <c r="G38" s="15" t="s">
        <v>11</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47</v>
      </c>
      <c r="G39" s="15" t="s">
        <v>11</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48</v>
      </c>
      <c r="G40" s="15" t="s">
        <v>11</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0</v>
      </c>
      <c r="B41" s="11" t="n">
        <f aca="false">D$2</f>
        <v>1</v>
      </c>
      <c r="C41" s="12" t="n">
        <f aca="true">(COUNTIF(G41:OFFSET(G41,0,$D$2-1),"P")/$D$2)+(COUNTIF(G41:OFFSET(G41,0,$D$2-1),"X")/$D$2)</f>
        <v>0</v>
      </c>
      <c r="D41" s="13" t="str">
        <f aca="false">IF($C41&gt;=0.5,"PRESENTE","AUSENTE")</f>
        <v>AUSENTE</v>
      </c>
      <c r="E41" s="13" t="str">
        <f aca="false">IF($C41&gt;=0.5,"P","F")</f>
        <v>F</v>
      </c>
      <c r="F41" s="17" t="s">
        <v>49</v>
      </c>
      <c r="G41" s="15" t="s">
        <v>17</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53</v>
      </c>
      <c r="G45" s="22" t="n">
        <f aca="false">COUNTIF(G4:G44,"P")+COUNTIF(G4:G44,"X")</f>
        <v>39</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17</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L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15</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2023-05-17T15:56:13Z</dcterms:modified>
  <cp:revision>12</cp:revision>
  <dc:subject/>
  <dc:title/>
</cp:coreProperties>
</file>